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артакиада2012-201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<sst xmlns="http://schemas.openxmlformats.org/spreadsheetml/2006/main" count="53" uniqueCount="47">
  <si>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Футбол</t>
  </si>
  <si>
    <t>Пляжный волейбол</t>
  </si>
  <si>
    <t>жен</t>
  </si>
  <si>
    <t>муж</t>
  </si>
  <si>
    <t>Городошный спорт</t>
  </si>
  <si>
    <t>Место</t>
  </si>
  <si>
    <t>№ П/П</t>
  </si>
  <si>
    <t>Общая сумма очков</t>
  </si>
  <si>
    <t>ООО "Лес Сервис"</t>
  </si>
  <si>
    <t>Михайловское ДРСУ</t>
  </si>
  <si>
    <t>лет</t>
  </si>
  <si>
    <t>зим</t>
  </si>
  <si>
    <t>МПМК</t>
  </si>
  <si>
    <t>Мих филиал АЛТГУ</t>
  </si>
  <si>
    <t>Администрация района</t>
  </si>
  <si>
    <t>Наст. теннис</t>
  </si>
  <si>
    <t>Шах-маты</t>
  </si>
  <si>
    <t xml:space="preserve">ОБЩЕКОМАНДНЫЙ ЗАЧЕТ СПАРТАКИАДЫ МИХАЙЛОВСКОГО РАЙОНА 2012 -2013 г.         </t>
  </si>
  <si>
    <t>Волейбол  (ветераны)</t>
  </si>
  <si>
    <t>Стритбол (ветераны)</t>
  </si>
  <si>
    <t>Лыжи</t>
  </si>
  <si>
    <t>Легко-атлет. эстафе-та</t>
  </si>
  <si>
    <t>Участие руково-дителей</t>
  </si>
  <si>
    <t>Баскет-бол (муж)</t>
  </si>
  <si>
    <t>Стрит-бол (жен)</t>
  </si>
  <si>
    <t>осень</t>
  </si>
  <si>
    <t>весна</t>
  </si>
  <si>
    <t>"ДУЭТ" с. Михайловское</t>
  </si>
  <si>
    <t>"Ташир"</t>
  </si>
  <si>
    <t>Юность</t>
  </si>
  <si>
    <t>КГБУЗ "Михайловская ЦРБ"</t>
  </si>
  <si>
    <t>Гире-вой спорт</t>
  </si>
  <si>
    <t>12-13</t>
  </si>
  <si>
    <t>Количество участников</t>
  </si>
  <si>
    <t>с. Ракиты</t>
  </si>
  <si>
    <t>р.п. Малиновое Озеро</t>
  </si>
  <si>
    <t xml:space="preserve">Михайловский с/с </t>
  </si>
  <si>
    <t>с. Бастан</t>
  </si>
  <si>
    <t>с. Николаевка</t>
  </si>
  <si>
    <t xml:space="preserve">ОМВД </t>
  </si>
  <si>
    <t>Отдел "Погранком"</t>
  </si>
  <si>
    <t>КГБОУ НПО "ПУ - 26"</t>
  </si>
  <si>
    <t>Сборная МСШ</t>
  </si>
  <si>
    <t>"Химик" р.п. Малин. Озеро</t>
  </si>
  <si>
    <t>Коррекц школа</t>
  </si>
  <si>
    <t>18-19</t>
  </si>
  <si>
    <t>Команды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</si>
</sst>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0" fillId="0" borderId="0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 shrinkToFit="1"/>
    </xf>
    <xf numFmtId="0" fontId="40" fillId="0" borderId="10" xfId="0" applyFont="1" applyBorder="1" applyAlignment="1">
      <alignment horizontal="center" vertical="center" wrapText="1" shrinkToFit="1"/>
    </xf>
    <xf numFmtId="49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 wrapText="1" shrinkToFit="1"/>
    </xf>
    <xf numFmtId="0" fontId="40" fillId="0" borderId="16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40" fillId="0" borderId="13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0" fillId="0" borderId="13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7">
      <selection activeCell="Z19" sqref="Z19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5.57421875" style="0" customWidth="1"/>
    <col min="4" max="4" width="4.8515625" style="0" customWidth="1"/>
    <col min="5" max="5" width="5.8515625" style="0" customWidth="1"/>
    <col min="6" max="6" width="6.28125" style="0" customWidth="1"/>
    <col min="7" max="7" width="5.421875" style="0" customWidth="1"/>
    <col min="8" max="8" width="5.00390625" style="0" customWidth="1"/>
    <col min="9" max="9" width="5.28125" style="0" customWidth="1"/>
    <col min="10" max="12" width="5.00390625" style="0" customWidth="1"/>
    <col min="13" max="13" width="6.7109375" style="0" customWidth="1"/>
    <col min="14" max="14" width="5.421875" style="0" customWidth="1"/>
    <col min="15" max="18" width="5.7109375" style="0" customWidth="1"/>
    <col min="19" max="19" width="5.8515625" style="13" customWidth="1"/>
    <col min="20" max="20" width="6.7109375" style="13" customWidth="1"/>
    <col min="21" max="21" width="10.57421875" style="0" customWidth="1"/>
    <col min="22" max="22" width="6.7109375" style="0" customWidth="1"/>
  </cols>
  <sheetData>
    <row r="1" spans="1:22" ht="18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/>
      <c r="N2" s="1"/>
      <c r="O2" s="1"/>
      <c r="P2" s="1"/>
      <c r="Q2" s="1"/>
      <c r="R2" s="1"/>
      <c r="S2" s="10"/>
      <c r="T2" s="10"/>
      <c r="U2" s="1"/>
      <c r="V2" s="1"/>
    </row>
    <row r="3" spans="1:22" ht="31.5" customHeight="1">
      <c r="A3" s="40" t="s">
        <v>6</v>
      </c>
      <c r="B3" s="54" t="s">
        <v>46</v>
      </c>
      <c r="C3" s="42" t="s">
        <v>0</v>
      </c>
      <c r="D3" s="43"/>
      <c r="E3" s="35" t="s">
        <v>23</v>
      </c>
      <c r="F3" s="35" t="s">
        <v>24</v>
      </c>
      <c r="G3" s="37" t="s">
        <v>19</v>
      </c>
      <c r="H3" s="38"/>
      <c r="I3" s="48" t="s">
        <v>1</v>
      </c>
      <c r="J3" s="49"/>
      <c r="K3" s="48" t="s">
        <v>18</v>
      </c>
      <c r="L3" s="49"/>
      <c r="M3" s="50" t="s">
        <v>15</v>
      </c>
      <c r="N3" s="35" t="s">
        <v>20</v>
      </c>
      <c r="O3" s="37" t="s">
        <v>4</v>
      </c>
      <c r="P3" s="38"/>
      <c r="Q3" s="35" t="s">
        <v>21</v>
      </c>
      <c r="R3" s="35" t="s">
        <v>16</v>
      </c>
      <c r="S3" s="35" t="s">
        <v>31</v>
      </c>
      <c r="T3" s="35" t="s">
        <v>22</v>
      </c>
      <c r="U3" s="46" t="s">
        <v>7</v>
      </c>
      <c r="V3" s="44" t="s">
        <v>5</v>
      </c>
    </row>
    <row r="4" spans="1:22" ht="18.75" customHeight="1">
      <c r="A4" s="41"/>
      <c r="B4" s="55"/>
      <c r="C4" s="4" t="s">
        <v>10</v>
      </c>
      <c r="D4" s="4" t="s">
        <v>11</v>
      </c>
      <c r="E4" s="36"/>
      <c r="F4" s="36"/>
      <c r="G4" s="9" t="s">
        <v>2</v>
      </c>
      <c r="H4" s="9" t="s">
        <v>3</v>
      </c>
      <c r="I4" s="9" t="s">
        <v>2</v>
      </c>
      <c r="J4" s="9" t="s">
        <v>3</v>
      </c>
      <c r="K4" s="4" t="s">
        <v>2</v>
      </c>
      <c r="L4" s="4" t="s">
        <v>3</v>
      </c>
      <c r="M4" s="50"/>
      <c r="N4" s="36"/>
      <c r="O4" s="17" t="s">
        <v>25</v>
      </c>
      <c r="P4" s="18" t="s">
        <v>26</v>
      </c>
      <c r="Q4" s="36"/>
      <c r="R4" s="36"/>
      <c r="S4" s="36"/>
      <c r="T4" s="36"/>
      <c r="U4" s="47"/>
      <c r="V4" s="45"/>
    </row>
    <row r="5" spans="1:22" ht="15">
      <c r="A5" s="15">
        <v>1</v>
      </c>
      <c r="B5" s="51" t="s">
        <v>34</v>
      </c>
      <c r="C5" s="24">
        <v>250</v>
      </c>
      <c r="D5" s="23">
        <v>350</v>
      </c>
      <c r="E5" s="24">
        <v>300</v>
      </c>
      <c r="F5" s="24">
        <v>190</v>
      </c>
      <c r="G5" s="24">
        <v>300</v>
      </c>
      <c r="H5" s="24">
        <v>250</v>
      </c>
      <c r="I5" s="24">
        <v>220</v>
      </c>
      <c r="J5" s="24">
        <v>190</v>
      </c>
      <c r="K5" s="6">
        <v>0</v>
      </c>
      <c r="L5" s="24">
        <v>300</v>
      </c>
      <c r="M5" s="24">
        <v>180</v>
      </c>
      <c r="N5" s="24">
        <v>350</v>
      </c>
      <c r="O5" s="6">
        <v>0</v>
      </c>
      <c r="P5" s="24">
        <v>350</v>
      </c>
      <c r="Q5" s="24">
        <v>350</v>
      </c>
      <c r="R5" s="6">
        <v>0</v>
      </c>
      <c r="S5" s="27">
        <v>220</v>
      </c>
      <c r="T5" s="27">
        <v>50</v>
      </c>
      <c r="U5" s="53">
        <f>C5+D5+E5+F5+G5+H5+I5+J5+L5+M5+N5+O5+P5+Q5+R5+S5+T5</f>
        <v>3850</v>
      </c>
      <c r="V5" s="31">
        <v>1</v>
      </c>
    </row>
    <row r="6" spans="1:22" ht="15">
      <c r="A6" s="15">
        <v>2</v>
      </c>
      <c r="B6" s="51" t="s">
        <v>35</v>
      </c>
      <c r="C6" s="24">
        <v>300</v>
      </c>
      <c r="D6" s="5">
        <v>0</v>
      </c>
      <c r="E6" s="24">
        <v>250</v>
      </c>
      <c r="F6" s="24">
        <v>220</v>
      </c>
      <c r="G6" s="24">
        <v>350</v>
      </c>
      <c r="H6" s="24">
        <v>190</v>
      </c>
      <c r="I6" s="34">
        <v>0</v>
      </c>
      <c r="J6" s="34">
        <v>0</v>
      </c>
      <c r="K6" s="6">
        <v>0</v>
      </c>
      <c r="L6" s="24">
        <v>250</v>
      </c>
      <c r="M6" s="24">
        <v>350</v>
      </c>
      <c r="N6" s="24">
        <v>250</v>
      </c>
      <c r="O6" s="24">
        <v>300</v>
      </c>
      <c r="P6" s="24">
        <v>250</v>
      </c>
      <c r="Q6" s="24">
        <v>220</v>
      </c>
      <c r="R6" s="24">
        <v>300</v>
      </c>
      <c r="S6" s="12">
        <v>0</v>
      </c>
      <c r="T6" s="12">
        <v>0</v>
      </c>
      <c r="U6" s="53">
        <f>C6+D6+E6+F6+G6+H6+I6+J6+K6+L6+M6+N6+O6+P6+Q6+R6+S6+T6</f>
        <v>3230</v>
      </c>
      <c r="V6" s="31">
        <v>2</v>
      </c>
    </row>
    <row r="7" spans="1:22" ht="15">
      <c r="A7" s="15">
        <v>3</v>
      </c>
      <c r="B7" s="51" t="s">
        <v>36</v>
      </c>
      <c r="C7" s="24">
        <v>190</v>
      </c>
      <c r="D7" s="23">
        <v>300</v>
      </c>
      <c r="E7" s="34">
        <v>0</v>
      </c>
      <c r="F7" s="34">
        <v>0</v>
      </c>
      <c r="G7" s="34">
        <v>0</v>
      </c>
      <c r="H7" s="24">
        <v>175</v>
      </c>
      <c r="I7" s="24">
        <v>250</v>
      </c>
      <c r="J7" s="24">
        <v>220</v>
      </c>
      <c r="K7" s="6">
        <v>0</v>
      </c>
      <c r="L7" s="24">
        <v>220</v>
      </c>
      <c r="M7" s="34">
        <v>0</v>
      </c>
      <c r="N7" s="24">
        <v>300</v>
      </c>
      <c r="O7" s="24">
        <v>250</v>
      </c>
      <c r="P7" s="24">
        <v>190</v>
      </c>
      <c r="Q7" s="24">
        <v>300</v>
      </c>
      <c r="R7" s="24">
        <v>350</v>
      </c>
      <c r="S7" s="27">
        <v>190</v>
      </c>
      <c r="T7" s="12">
        <v>0</v>
      </c>
      <c r="U7" s="53">
        <f>C7+D7+E7+F7+G7+H7+I7+J7+K7+L7+M7+N7+O7+P7+Q7+R7+S7+T7</f>
        <v>2935</v>
      </c>
      <c r="V7" s="31">
        <v>3</v>
      </c>
    </row>
    <row r="8" spans="1:22" ht="15" customHeight="1">
      <c r="A8" s="15">
        <v>4</v>
      </c>
      <c r="B8" s="51" t="s">
        <v>39</v>
      </c>
      <c r="C8" s="24">
        <v>110</v>
      </c>
      <c r="D8" s="5">
        <v>0</v>
      </c>
      <c r="E8" s="24">
        <v>350</v>
      </c>
      <c r="F8" s="6">
        <v>0</v>
      </c>
      <c r="G8" s="6">
        <v>0</v>
      </c>
      <c r="H8" s="24">
        <v>220</v>
      </c>
      <c r="I8" s="34">
        <v>0</v>
      </c>
      <c r="J8" s="24">
        <v>350</v>
      </c>
      <c r="K8" s="6">
        <v>0</v>
      </c>
      <c r="L8" s="24">
        <v>350</v>
      </c>
      <c r="M8" s="6">
        <v>0</v>
      </c>
      <c r="N8" s="8">
        <v>0</v>
      </c>
      <c r="O8" s="34">
        <v>0</v>
      </c>
      <c r="P8" s="24">
        <v>220</v>
      </c>
      <c r="Q8" s="24">
        <v>250</v>
      </c>
      <c r="R8" s="24">
        <v>180</v>
      </c>
      <c r="S8" s="27">
        <v>250</v>
      </c>
      <c r="T8" s="12">
        <v>0</v>
      </c>
      <c r="U8" s="20">
        <v>2280</v>
      </c>
      <c r="V8" s="30">
        <v>4</v>
      </c>
    </row>
    <row r="9" spans="1:22" ht="15">
      <c r="A9" s="15">
        <v>5</v>
      </c>
      <c r="B9" s="51" t="s">
        <v>40</v>
      </c>
      <c r="C9" s="24">
        <v>110</v>
      </c>
      <c r="D9" s="23">
        <v>220</v>
      </c>
      <c r="E9" s="24">
        <v>220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6">
        <v>0</v>
      </c>
      <c r="L9" s="34">
        <v>0</v>
      </c>
      <c r="M9" s="24">
        <v>250</v>
      </c>
      <c r="N9" s="34">
        <v>0</v>
      </c>
      <c r="O9" s="24">
        <v>350</v>
      </c>
      <c r="P9" s="24">
        <v>300</v>
      </c>
      <c r="Q9" s="34">
        <v>0</v>
      </c>
      <c r="R9" s="24">
        <v>190</v>
      </c>
      <c r="S9" s="27">
        <v>350</v>
      </c>
      <c r="T9" s="12">
        <v>0</v>
      </c>
      <c r="U9" s="20">
        <v>1990</v>
      </c>
      <c r="V9" s="30">
        <v>5</v>
      </c>
    </row>
    <row r="10" spans="1:22" ht="15">
      <c r="A10" s="15">
        <v>6</v>
      </c>
      <c r="B10" s="51" t="s">
        <v>41</v>
      </c>
      <c r="C10" s="8">
        <v>0</v>
      </c>
      <c r="D10" s="7">
        <v>0</v>
      </c>
      <c r="E10" s="25">
        <v>190</v>
      </c>
      <c r="F10" s="25">
        <v>300</v>
      </c>
      <c r="G10" s="8">
        <v>0</v>
      </c>
      <c r="H10" s="8">
        <v>0</v>
      </c>
      <c r="I10" s="25">
        <v>300</v>
      </c>
      <c r="J10" s="25">
        <v>300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8">
        <v>300</v>
      </c>
      <c r="T10" s="11">
        <v>0</v>
      </c>
      <c r="U10" s="2">
        <v>1390</v>
      </c>
      <c r="V10" s="32">
        <v>6</v>
      </c>
    </row>
    <row r="11" spans="1:22" ht="15">
      <c r="A11" s="15">
        <v>7</v>
      </c>
      <c r="B11" s="51" t="s">
        <v>13</v>
      </c>
      <c r="C11" s="24">
        <v>160</v>
      </c>
      <c r="D11" s="5">
        <v>0</v>
      </c>
      <c r="E11" s="24">
        <v>180</v>
      </c>
      <c r="F11" s="24">
        <v>250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24">
        <v>220</v>
      </c>
      <c r="S11" s="12">
        <v>0</v>
      </c>
      <c r="T11" s="12">
        <v>0</v>
      </c>
      <c r="U11" s="20">
        <v>810</v>
      </c>
      <c r="V11" s="30">
        <v>7</v>
      </c>
    </row>
    <row r="12" spans="1:22" ht="15">
      <c r="A12" s="15">
        <v>8</v>
      </c>
      <c r="B12" s="51" t="s">
        <v>9</v>
      </c>
      <c r="C12" s="8">
        <v>0</v>
      </c>
      <c r="D12" s="7">
        <v>0</v>
      </c>
      <c r="E12" s="8">
        <v>0</v>
      </c>
      <c r="F12" s="24">
        <v>350</v>
      </c>
      <c r="G12" s="6">
        <v>0</v>
      </c>
      <c r="H12" s="6">
        <v>0</v>
      </c>
      <c r="I12" s="24">
        <v>350</v>
      </c>
      <c r="J12" s="6">
        <v>0</v>
      </c>
      <c r="K12" s="6">
        <v>0</v>
      </c>
      <c r="L12" s="6">
        <v>0</v>
      </c>
      <c r="M12" s="6">
        <v>0</v>
      </c>
      <c r="N12" s="8">
        <v>0</v>
      </c>
      <c r="O12" s="6">
        <v>0</v>
      </c>
      <c r="P12" s="6">
        <v>0</v>
      </c>
      <c r="Q12" s="6">
        <v>0</v>
      </c>
      <c r="R12" s="8">
        <v>0</v>
      </c>
      <c r="S12" s="11">
        <v>0</v>
      </c>
      <c r="T12" s="11">
        <v>0</v>
      </c>
      <c r="U12" s="20">
        <v>700</v>
      </c>
      <c r="V12" s="30">
        <v>8</v>
      </c>
    </row>
    <row r="13" spans="1:22" ht="15">
      <c r="A13" s="8">
        <v>9</v>
      </c>
      <c r="B13" s="51" t="s">
        <v>37</v>
      </c>
      <c r="C13" s="34">
        <v>0</v>
      </c>
      <c r="D13" s="24">
        <v>250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24">
        <v>250</v>
      </c>
      <c r="K13" s="6">
        <v>0</v>
      </c>
      <c r="L13" s="6">
        <v>0</v>
      </c>
      <c r="M13" s="34">
        <v>0</v>
      </c>
      <c r="N13" s="8">
        <v>0</v>
      </c>
      <c r="O13" s="8">
        <v>0</v>
      </c>
      <c r="P13" s="8">
        <v>0</v>
      </c>
      <c r="Q13" s="25">
        <v>190</v>
      </c>
      <c r="R13" s="8">
        <v>0</v>
      </c>
      <c r="S13" s="11">
        <v>0</v>
      </c>
      <c r="T13" s="11">
        <v>0</v>
      </c>
      <c r="U13" s="20">
        <f>C13+D13+E13+F13+G13+H13+I13+J13+K13+L13+M13+N13+O13+P13+Q13+R13+S13+T13</f>
        <v>690</v>
      </c>
      <c r="V13" s="30">
        <v>9</v>
      </c>
    </row>
    <row r="14" spans="1:22" ht="15">
      <c r="A14" s="8">
        <v>10</v>
      </c>
      <c r="B14" s="51" t="s">
        <v>8</v>
      </c>
      <c r="C14" s="24">
        <v>350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6">
        <v>0</v>
      </c>
      <c r="L14" s="6">
        <v>0</v>
      </c>
      <c r="M14" s="6">
        <v>0</v>
      </c>
      <c r="N14" s="8">
        <v>0</v>
      </c>
      <c r="O14" s="34">
        <v>0</v>
      </c>
      <c r="P14" s="34">
        <v>0</v>
      </c>
      <c r="Q14" s="34">
        <v>0</v>
      </c>
      <c r="R14" s="34">
        <v>0</v>
      </c>
      <c r="S14" s="11">
        <v>0</v>
      </c>
      <c r="T14" s="11">
        <v>0</v>
      </c>
      <c r="U14" s="20">
        <f>C14+D14+E14+F14+G14+H14+I14+J14+L14+M14+N14+O14+P14+Q14+R14+S14+T14</f>
        <v>350</v>
      </c>
      <c r="V14" s="30">
        <v>10</v>
      </c>
    </row>
    <row r="15" spans="1:22" ht="15">
      <c r="A15" s="8">
        <v>11</v>
      </c>
      <c r="B15" s="51" t="s">
        <v>38</v>
      </c>
      <c r="C15" s="24">
        <v>180</v>
      </c>
      <c r="D15" s="34">
        <v>0</v>
      </c>
      <c r="E15" s="34">
        <v>0</v>
      </c>
      <c r="F15" s="34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5">
        <v>150</v>
      </c>
      <c r="N15" s="8">
        <v>0</v>
      </c>
      <c r="O15" s="6">
        <v>0</v>
      </c>
      <c r="P15" s="6">
        <v>0</v>
      </c>
      <c r="Q15" s="24">
        <v>0</v>
      </c>
      <c r="R15" s="34">
        <v>0</v>
      </c>
      <c r="S15" s="12">
        <v>0</v>
      </c>
      <c r="T15" s="12">
        <v>0</v>
      </c>
      <c r="U15" s="20">
        <f>C15+D15+E15+F15+G15+H15+I15+J15+K15+L15+M15+N15+O15+P15+Q15+R15+S15+T15</f>
        <v>330</v>
      </c>
      <c r="V15" s="30">
        <v>11</v>
      </c>
    </row>
    <row r="16" spans="1:22" ht="15">
      <c r="A16" s="16">
        <v>12</v>
      </c>
      <c r="B16" s="52" t="s">
        <v>42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26">
        <v>300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34">
        <v>0</v>
      </c>
      <c r="S16" s="12">
        <v>0</v>
      </c>
      <c r="T16" s="12">
        <v>0</v>
      </c>
      <c r="U16" s="20">
        <v>300</v>
      </c>
      <c r="V16" s="19" t="s">
        <v>32</v>
      </c>
    </row>
    <row r="17" spans="1:22" ht="15">
      <c r="A17" s="16">
        <v>13</v>
      </c>
      <c r="B17" s="52" t="s">
        <v>43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9">
        <v>300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1">
        <v>0</v>
      </c>
      <c r="T17" s="21">
        <v>0</v>
      </c>
      <c r="U17" s="20">
        <v>300</v>
      </c>
      <c r="V17" s="22" t="s">
        <v>32</v>
      </c>
    </row>
    <row r="18" spans="1:22" ht="15">
      <c r="A18" s="16">
        <v>14</v>
      </c>
      <c r="B18" s="52" t="s">
        <v>30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24">
        <v>250</v>
      </c>
      <c r="S18" s="12">
        <v>0</v>
      </c>
      <c r="T18" s="12">
        <v>0</v>
      </c>
      <c r="U18" s="2">
        <v>250</v>
      </c>
      <c r="V18" s="34">
        <v>14</v>
      </c>
    </row>
    <row r="19" spans="1:22" ht="15">
      <c r="A19" s="16">
        <v>15</v>
      </c>
      <c r="B19" s="52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9">
        <v>220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1">
        <v>0</v>
      </c>
      <c r="T19" s="21">
        <v>0</v>
      </c>
      <c r="U19" s="20">
        <v>220</v>
      </c>
      <c r="V19" s="33">
        <v>15</v>
      </c>
    </row>
    <row r="20" spans="1:22" ht="15">
      <c r="A20" s="16">
        <v>16</v>
      </c>
      <c r="B20" s="52" t="s">
        <v>44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9">
        <v>190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1">
        <v>0</v>
      </c>
      <c r="T20" s="21">
        <v>0</v>
      </c>
      <c r="U20" s="20">
        <v>190</v>
      </c>
      <c r="V20" s="33">
        <v>16</v>
      </c>
    </row>
    <row r="21" spans="1:22" ht="15">
      <c r="A21" s="16">
        <v>17</v>
      </c>
      <c r="B21" s="51" t="s">
        <v>14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24">
        <v>175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12">
        <v>0</v>
      </c>
      <c r="T21" s="12">
        <v>0</v>
      </c>
      <c r="U21" s="20">
        <v>175</v>
      </c>
      <c r="V21" s="30">
        <v>17</v>
      </c>
    </row>
    <row r="22" spans="1:22" ht="15">
      <c r="A22" s="16">
        <v>18</v>
      </c>
      <c r="B22" s="51" t="s">
        <v>12</v>
      </c>
      <c r="C22" s="24">
        <v>170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12">
        <v>0</v>
      </c>
      <c r="T22" s="12">
        <v>0</v>
      </c>
      <c r="U22" s="20">
        <v>170</v>
      </c>
      <c r="V22" s="19" t="s">
        <v>45</v>
      </c>
    </row>
    <row r="23" spans="1:22" ht="15">
      <c r="A23" s="16">
        <v>19</v>
      </c>
      <c r="B23" s="52" t="s">
        <v>29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9">
        <v>170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1">
        <v>0</v>
      </c>
      <c r="T23" s="21">
        <v>0</v>
      </c>
      <c r="U23" s="20">
        <v>170</v>
      </c>
      <c r="V23" s="22" t="s">
        <v>45</v>
      </c>
    </row>
    <row r="24" spans="1:22" ht="15">
      <c r="A24" s="16">
        <v>20</v>
      </c>
      <c r="B24" s="52" t="s">
        <v>28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9">
        <v>160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1">
        <v>0</v>
      </c>
      <c r="T24" s="21">
        <v>0</v>
      </c>
      <c r="U24" s="20">
        <v>160</v>
      </c>
      <c r="V24" s="33">
        <v>20</v>
      </c>
    </row>
    <row r="25" spans="1:21" ht="15">
      <c r="A25" s="56" t="s">
        <v>33</v>
      </c>
      <c r="B25" s="56"/>
      <c r="C25" s="57">
        <v>90</v>
      </c>
      <c r="D25" s="57">
        <v>32</v>
      </c>
      <c r="E25" s="57">
        <v>48</v>
      </c>
      <c r="F25" s="57">
        <v>15</v>
      </c>
      <c r="G25" s="57">
        <v>6</v>
      </c>
      <c r="H25" s="57">
        <v>18</v>
      </c>
      <c r="I25" s="57">
        <v>12</v>
      </c>
      <c r="J25" s="57">
        <v>15</v>
      </c>
      <c r="K25" s="57"/>
      <c r="L25" s="57">
        <v>40</v>
      </c>
      <c r="M25" s="57">
        <v>36</v>
      </c>
      <c r="N25" s="57">
        <v>12</v>
      </c>
      <c r="O25" s="57">
        <v>12</v>
      </c>
      <c r="P25" s="57">
        <v>20</v>
      </c>
      <c r="Q25" s="57">
        <v>20</v>
      </c>
      <c r="R25" s="57">
        <v>18</v>
      </c>
      <c r="S25" s="58">
        <v>25</v>
      </c>
      <c r="T25" s="58">
        <v>1</v>
      </c>
      <c r="U25" s="57">
        <v>420</v>
      </c>
    </row>
  </sheetData>
  <sheetProtection/>
  <mergeCells count="19">
    <mergeCell ref="B3:B4"/>
    <mergeCell ref="M3:M4"/>
    <mergeCell ref="C3:D3"/>
    <mergeCell ref="G3:H3"/>
    <mergeCell ref="K3:L3"/>
    <mergeCell ref="A1:V1"/>
    <mergeCell ref="A3:A4"/>
    <mergeCell ref="E3:E4"/>
    <mergeCell ref="F3:F4"/>
    <mergeCell ref="R3:R4"/>
    <mergeCell ref="S3:S4"/>
    <mergeCell ref="U3:U4"/>
    <mergeCell ref="N3:N4"/>
    <mergeCell ref="Q3:Q4"/>
    <mergeCell ref="A25:B25"/>
    <mergeCell ref="V3:V4"/>
    <mergeCell ref="O3:P3"/>
    <mergeCell ref="T3:T4"/>
    <mergeCell ref="I3:J3"/>
  </mergeCells>
  <printOptions horizontalCentered="1"/>
  <pageMargins left="0.31496062992125984" right="0.196850393700787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2013-10-02T04:06:46Z</dcterms:modified>
  <cp:category/>
  <cp:version/>
  <cp:contentType/>
  <cp:contentStatus/>
</cp:coreProperties>
</file>